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F3021CDC-B2BD-47A1-A320-8F496CA7DB5B}" xr6:coauthVersionLast="47" xr6:coauthVersionMax="47" xr10:uidLastSave="{00000000-0000-0000-0000-000000000000}"/>
  <bookViews>
    <workbookView xWindow="13755" yWindow="2550" windowWidth="22620" windowHeight="17115" xr2:uid="{2F17F9FF-E931-4578-989C-E3A7B8F191DD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D11" i="1"/>
  <c r="E10" i="1"/>
  <c r="G10" i="1"/>
  <c r="G9" i="1"/>
  <c r="E9" i="1"/>
  <c r="G8" i="1"/>
  <c r="E8" i="1"/>
</calcChain>
</file>

<file path=xl/sharedStrings.xml><?xml version="1.0" encoding="utf-8"?>
<sst xmlns="http://schemas.openxmlformats.org/spreadsheetml/2006/main" count="15" uniqueCount="15">
  <si>
    <t>สถิติกรออกใบสั่งและชำระค่าปรับ</t>
  </si>
  <si>
    <t>สถิติใบสั่งในระบบ PTM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</si>
  <si>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</si>
  <si>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</si>
  <si>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</si>
  <si>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</si>
  <si>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</si>
  <si>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</si>
  <si>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</si>
  <si>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</si>
  <si>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</si>
  <si>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ประจำเดือน มีนาคม  2569</t>
  </si>
  <si>
    <t>ตารางสถิติการออกใบสั่งในระบบ PTM ประจำปีงบประมาณ พ.ศ. 2569</t>
  </si>
  <si>
    <t>รวม</t>
  </si>
  <si>
    <t>ข้อมูล ณ วันที่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</si>
</sst>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Sarabun"/>
    </font>
    <font>
      <b/>
      <sz val="11"/>
      <color theme="1"/>
      <name val="Sarabun"/>
    </font>
    <font>
      <sz val="11"/>
      <name val="Tahoma"/>
      <family val="2"/>
    </font>
    <font>
      <b/>
      <sz val="16"/>
      <color rgb="FFFF0000"/>
      <name val="TH SarabunPSK"/>
      <family val="2"/>
    </font>
    <font>
      <b/>
      <sz val="11"/>
      <color theme="1"/>
      <name val="Sarabun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0680-D5FA-470D-B941-28BA6CF0F9A0}">
  <dimension ref="A1:Z1000"/>
  <sheetViews>
    <sheetView tabSelected="1" view="pageLayout" zoomScaleNormal="100" workbookViewId="0">
      <selection activeCell="D16" sqref="D16"/>
    </sheetView>
  </sheetViews>
  <sheetFormatPr defaultColWidth="12.5703125" defaultRowHeight="15" customHeight="1"/>
  <cols>
    <col min="1" max="2" width="8.5703125" customWidth="1"/>
    <col min="3" max="3" width="13.85546875" customWidth="1"/>
    <col min="4" max="4" width="15.85546875" customWidth="1"/>
    <col min="5" max="5" width="13.7109375" customWidth="1"/>
    <col min="6" max="6" width="13.42578125" customWidth="1"/>
    <col min="7" max="7" width="18" customWidth="1"/>
    <col min="8" max="11" width="8.57031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6" t="s">
        <v>0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6" t="s">
        <v>12</v>
      </c>
      <c r="C4" s="17"/>
      <c r="D4" s="17"/>
      <c r="E4" s="17"/>
      <c r="F4" s="17"/>
      <c r="G4" s="1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6" t="s">
        <v>11</v>
      </c>
      <c r="C5" s="17"/>
      <c r="D5" s="17"/>
      <c r="E5" s="17"/>
      <c r="F5" s="17"/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2"/>
      <c r="C6" s="18" t="s">
        <v>1</v>
      </c>
      <c r="D6" s="19"/>
      <c r="E6" s="19"/>
      <c r="F6" s="19"/>
      <c r="G6" s="20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>
      <c r="A7" s="1"/>
      <c r="B7" s="4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8">
        <v>1</v>
      </c>
      <c r="C8" s="9" t="s">
        <v>8</v>
      </c>
      <c r="D8" s="9">
        <v>3888</v>
      </c>
      <c r="E8" s="9">
        <f>D8-F8</f>
        <v>3712</v>
      </c>
      <c r="F8" s="9">
        <v>176</v>
      </c>
      <c r="G8" s="9">
        <f>F8/D8*100</f>
        <v>4.5267489711934159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8">
        <v>2</v>
      </c>
      <c r="C9" s="9" t="s">
        <v>9</v>
      </c>
      <c r="D9" s="10">
        <v>9492</v>
      </c>
      <c r="E9" s="9">
        <f t="shared" ref="E9:E10" si="0">D9-F9</f>
        <v>6714</v>
      </c>
      <c r="F9" s="10">
        <v>2778</v>
      </c>
      <c r="G9" s="9">
        <f t="shared" ref="G9" si="1">F9/D9*100</f>
        <v>29.266750948166877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1">
        <v>3</v>
      </c>
      <c r="C10" s="12" t="s">
        <v>10</v>
      </c>
      <c r="D10" s="12">
        <v>3</v>
      </c>
      <c r="E10" s="12">
        <f t="shared" si="0"/>
        <v>2</v>
      </c>
      <c r="F10" s="12">
        <v>1</v>
      </c>
      <c r="G10" s="12">
        <f>F10/D10*100</f>
        <v>33.333333333333329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22" t="s">
        <v>13</v>
      </c>
      <c r="C11" s="22"/>
      <c r="D11" s="13">
        <f>SUM(D8:D10)</f>
        <v>13383</v>
      </c>
      <c r="E11" s="13">
        <f t="shared" ref="E11:G11" si="2">SUM(E8:E10)</f>
        <v>10428</v>
      </c>
      <c r="F11" s="13">
        <f t="shared" si="2"/>
        <v>2955</v>
      </c>
      <c r="G11" s="13">
        <f t="shared" si="2"/>
        <v>67.126833252693615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>
      <c r="A12" s="1"/>
      <c r="B12" s="21"/>
      <c r="C12" s="21"/>
      <c r="D12" s="21"/>
      <c r="E12" s="21"/>
      <c r="F12" s="21"/>
      <c r="G12" s="2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4" t="s">
        <v>14</v>
      </c>
      <c r="C13" s="15"/>
      <c r="D13" s="15"/>
      <c r="E13" s="15"/>
      <c r="F13" s="15"/>
      <c r="G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3:G13"/>
    <mergeCell ref="B3:G3"/>
    <mergeCell ref="B4:G4"/>
    <mergeCell ref="B5:G5"/>
    <mergeCell ref="C6:G6"/>
    <mergeCell ref="B12:G12"/>
    <mergeCell ref="B11:C11"/>
  </mergeCells>
  <pageMargins left="0.7" right="0.7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Aof PTM</dc:creator>
  <cp:lastModifiedBy>Nantarat Theerarat</cp:lastModifiedBy>
  <cp:lastPrinted>2026-06-02T14:07:19Z</cp:lastPrinted>
  <dcterms:created xsi:type="dcterms:W3CDTF">2026-05-25T03:22:52Z</dcterms:created>
  <dcterms:modified xsi:type="dcterms:W3CDTF">2026-06-02T14:07:21Z</dcterms:modified>
</cp:coreProperties>
</file>